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etodología del Análisis" sheetId="1" r:id="rId3"/>
    <sheet state="visible" name="Análisis de Riesgo" sheetId="2" r:id="rId4"/>
  </sheets>
  <definedNames/>
  <calcPr/>
</workbook>
</file>

<file path=xl/sharedStrings.xml><?xml version="1.0" encoding="utf-8"?>
<sst xmlns="http://schemas.openxmlformats.org/spreadsheetml/2006/main" count="185" uniqueCount="113">
  <si>
    <t>MATRIZ DE ANÁLISIS DE RIESGO</t>
  </si>
  <si>
    <t>No. actividad</t>
  </si>
  <si>
    <t>METODOLOGÍA PARA REALIZAR EL ANÁLISIS DE RIESGOS</t>
  </si>
  <si>
    <t>Actividad del proceso Actividades Culturales ITT-POC-05</t>
  </si>
  <si>
    <t>Riesgo</t>
  </si>
  <si>
    <t>Evaluación del riesgo</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</si>
  <si>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</si>
  <si>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Nivel del riesgo</t>
  </si>
  <si>
    <t>Causa</t>
  </si>
  <si>
    <t>Medidas de control</t>
  </si>
  <si>
    <t>Partes interesadas</t>
  </si>
  <si>
    <t>Oportunidades</t>
  </si>
  <si>
    <t>Eficacia de las acciones</t>
  </si>
  <si>
    <t>Evaluación del riesgo residual</t>
  </si>
  <si>
    <t>Nivel del riesgo residual</t>
  </si>
  <si>
    <t>Probabilidad (P)</t>
  </si>
  <si>
    <t>No.</t>
  </si>
  <si>
    <t>Descripción</t>
  </si>
  <si>
    <t>P</t>
  </si>
  <si>
    <t>I</t>
  </si>
  <si>
    <t>R</t>
  </si>
  <si>
    <t>Impacto (I)</t>
  </si>
  <si>
    <t>Nunca sucede o es muy remoto que suceda (0 a 2 veces por semestre)</t>
  </si>
  <si>
    <t>Planifica actividades de Promoción Artística, Cívica y  Cultural</t>
  </si>
  <si>
    <t>No tiene impacto en el proceso</t>
  </si>
  <si>
    <t>Sucede ocasionalmente (3 a 5 veces por semestre)</t>
  </si>
  <si>
    <t>Tiene mediano impacto en el proceso</t>
  </si>
  <si>
    <t>No se realice el Programa de las actividades Artísticas, Cívicas y  Culturales.</t>
  </si>
  <si>
    <t>Es recurrente (6 o más veces por semestre)</t>
  </si>
  <si>
    <t>Tiene alto impacto en el proceso</t>
  </si>
  <si>
    <t>Probabilidad</t>
  </si>
  <si>
    <t>1.-Falta de compromiso de parte del jefe de departamento y el jefe de la oficina  Artística, Cívica y  Cultural del proceso del SGC.                                      2.-Desconocimiento de parte del jefe de departamento y jefe de la oficina  Artística, Cívica y  Cultural del programa de actividades por ser nuevos en el puesto.          3.-Falta de promotores culturales.</t>
  </si>
  <si>
    <t>Aplicación del proceso normativo del SGC.</t>
  </si>
  <si>
    <t>Jefe de departamento y jefe de la oficina cultural.</t>
  </si>
  <si>
    <t>Reunirse al inicio de semestre y solicitar la contratacion de promotores culturales.</t>
  </si>
  <si>
    <t xml:space="preserve">No se conozcan las fechas de los eventos civicos y cultrales (Pre Nacionales y Nacionales). 
</t>
  </si>
  <si>
    <t xml:space="preserve">1.-El TecNM no informe donde serán las sedes civicas y culturales en tiempo y forma.                                          2.-Desconocimiento  de parte del jefe de departamento y jefe de la oficina cultural programa de actividades por ser nuevos en el puesto.         3.-Falta de compromiso de parte del jefe de departamento y el jefe de la oficina cultural del proceso del SGC.       </t>
  </si>
  <si>
    <t>Difunde  programa de Promoción Artística, Cívica y  Cultural</t>
  </si>
  <si>
    <t>No se dá a conocer las actividades Artísticas, Cívicas y  Culturales. ofertadas en el curso de inducción.</t>
  </si>
  <si>
    <t xml:space="preserve">1.-Que el departamento de desarrollo academico no solicite el apoyo al departamento de actividades extraescolares para la difusión de las actividades civicas y culturales.                                         2.-Falta de compromiso de parte del jefe de departamento y el jefe de la oficina cultural del proceso del SGC.                                      3.-Desconocimiento  de parte del jefe de departamento y jefe de la oficina cultural programa de actividades por ser nuevos en el puesto. </t>
  </si>
  <si>
    <t>Solicitar por escrito al departamento de desarrollo academico las fechas de imparticion de los lineamientos de los estudiantes de nuevo ingreso. Asistir a curso de compromiso institucional.</t>
  </si>
  <si>
    <t xml:space="preserve">No da a conocer el programa a los departamentos académicos, ni al departamento de la división de estudios profesionales. 
</t>
  </si>
  <si>
    <t xml:space="preserve">1.-Falta de compromiso de parte del jefe de departamento y el jefe de la oficina cultural del proceso del SGC.                                      2.-Desconocimiento  de parte del jefe de departamento y jefe de la oficina cultural programa de actividades por ser nuevos en el puesto. </t>
  </si>
  <si>
    <t>Asistir a curso de compromiso institucional.</t>
  </si>
  <si>
    <t>Nivel de Riesgo ( R )</t>
  </si>
  <si>
    <t>No se difunde el programa de actividades Artísticas, Cívicas y  Culturales. en digital en las páginas de Facebook oficial.</t>
  </si>
  <si>
    <t>Medidas de Control cuando el riesgo se da</t>
  </si>
  <si>
    <t>Promocionar por las paginas oficiales de facebook y enviar memorandum a los departamentos academicos y a la division de estudios para su difusion.</t>
  </si>
  <si>
    <t xml:space="preserve">No se da a conocer al estudiante el link de registro en línea del programa de las actividades Artísticas, Cívicas y  Culturales.
</t>
  </si>
  <si>
    <t>1.-Falta de compromiso de parte del jefe de departamento y el jefe de la oficina cultural del proceso del SGC.                                      2.-Desconocimiento  de parte del jefe de departamento y jefe de la oficina cultural programa de actividades por ser nuevos en el puesto.        3.-Falta de estudiante de apoyo que elaborare el link en internet.</t>
  </si>
  <si>
    <t>Solicitar al departamento de computo para habilitar una plataforma en el SII que sea permanente para la inscripcion de las actividades culturales.</t>
  </si>
  <si>
    <t>Registra participación en las Actividades Artísticas, Cívicas y  Culturales</t>
  </si>
  <si>
    <t xml:space="preserve">No se registra  la participación del estudiante en el programa Artístico, Cívico y  Cultural de actividades extraescolares.
</t>
  </si>
  <si>
    <t>1.-Desinteres del estudiante por liberar el credito extraescolar.                                      2.-Desconocimiento de parte del estudiante del programa de actividades por ser de nuevo ingreso.</t>
  </si>
  <si>
    <t>Estudiante</t>
  </si>
  <si>
    <t>Alto</t>
  </si>
  <si>
    <t>Promocionar por las paginas oficiales de facebook y enviar memoradum a los departamentos academicos y a la division de estudios para su difusion. Asi como asignar un docente del departamento academico que funcione como enlace.</t>
  </si>
  <si>
    <t>Inmediata: interviene el Director</t>
  </si>
  <si>
    <t>Autoriza Participación de las Actividades Artísticas, Cívicas y Culturales</t>
  </si>
  <si>
    <t xml:space="preserve">No se promueve la oferta del programa de actividades deportivas.
</t>
  </si>
  <si>
    <t>1.-Falta de compromiso de parte del jefe de la oficina cultural del proceso del SGC.                                      2.-Desconocimiento  de parte del jefe la oficina cultural programa de actividades por ser nuevos en el puesto.                                           3.-Falta de promotores deportivos y entrenadores en las actividades Artísticas, Cívicas y  Culturales.                        4.-Falta de compromiso del jefe academico por el proceso del SGC.</t>
  </si>
  <si>
    <t>Jefe de la oficina cultural</t>
  </si>
  <si>
    <t xml:space="preserve">No se entrega listas de asistencia a los promotores culturales.
</t>
  </si>
  <si>
    <t>1.-Falta de compromiso de parte del jefe de la oficina cultural del proceso del SGC.                                      2.-Desconocimiento  de parte del jefe la oficina cultural programa de actividades por ser nuevos en el puesto.                                           3.-Falta de promotores deportivos y entrenadores en las actividades Artísticas, Cívicas y  Culturales.</t>
  </si>
  <si>
    <t xml:space="preserve"> Asistir a curso de compromiso institucional.</t>
  </si>
  <si>
    <t>Desarrolla Actividades Artísticas, Cívicas y  Culturales.</t>
  </si>
  <si>
    <t>Medio</t>
  </si>
  <si>
    <t xml:space="preserve">No se entrega el programa impreso al jefe de la oficina de promoción Artística, Cívica y  Cultural. 
</t>
  </si>
  <si>
    <t>1.-Falta de compromiso de parte del promotor cultural del proceso del SGC.                                      2.-Desconocimiento  de parte del promotor cultural del programa de actividades.                          3.-Falta de estudiantes en las actividades Artísticas, Cívicas y  Culturales.</t>
  </si>
  <si>
    <t>Promotor Cultural y Estudiante</t>
  </si>
  <si>
    <t xml:space="preserve"> No se solicita el apoyo de estudiantes  de la carrera de nutrición de la Universidad Autónoma de Nayarit, para realizar el diagnostico de salud de los estudiantes participantes.
</t>
  </si>
  <si>
    <t>Programada: interviene el Subdirector y supervisada por el Director</t>
  </si>
  <si>
    <t>1.-Falta de estudiantes  de la carrera de nutrición de la Universidad Autónoma de Nayarit.                                                        2.-Falta de promotores culturales en las actividades Artísticas, Cívicas y  Culturales.</t>
  </si>
  <si>
    <t>Solicitud por escrito a la escuela de nutricion de la UAN.</t>
  </si>
  <si>
    <t xml:space="preserve">No se desarrollan los trabajos del Programa de la Actividad Artística, Cívica y  Cultural.
</t>
  </si>
  <si>
    <t>1.-Falta de promotores en las actividades Artísticas, Cívicas y  Culturales.</t>
  </si>
  <si>
    <t>Participa en Actividades Artísticas, Cívicas y  Culturales.</t>
  </si>
  <si>
    <t xml:space="preserve">No se participa en las diferentes actividades Artísticas, Cívicas y  Culturales.
</t>
  </si>
  <si>
    <t>1.-Falta de estudiantes en las actividades Artísticas, Cívicas y  Culturales.</t>
  </si>
  <si>
    <t xml:space="preserve">No se invita a los estudiantes participantes a integrarse a los grupos representativos.
</t>
  </si>
  <si>
    <t>1.-No se tiene interes del estudiante de integrarse a los grupos representativos.                             2.-Falta de estudiantes con calidad Artística, Cívica y  Cultural.</t>
  </si>
  <si>
    <t xml:space="preserve">No se recibe el apoyo de estudiantes de la carrera de nutrición de la Universidad Autónoma de Nayarit.
</t>
  </si>
  <si>
    <t>1.-Falta de estudiantes  de la carrera de nutrición de la Universidad Autónoma de Nayarit.                                                        2.-Falta de estudiantes en las actividades Artísticas, Cívicas y  Culturales.</t>
  </si>
  <si>
    <t>Bajo</t>
  </si>
  <si>
    <t>Integra a grupos representativos.</t>
  </si>
  <si>
    <t xml:space="preserve">No se integran los estudiantes a los grupos representativos del Tecnológico de Tepic.
</t>
  </si>
  <si>
    <t>1.-No se tiene interes del estudiante de integrarse a los grupos represntativos.                             2.-Falta de estudiantes con calidad Artísticas, Cívicas y  Culturales.</t>
  </si>
  <si>
    <t>Verficar por el Jefe del departamento</t>
  </si>
  <si>
    <t>No se solicita el apoyo de estudiantes  de la carrera de nutrición de la Universidad Autónoma de Nayarit.</t>
  </si>
  <si>
    <t>1.-Falta de estudiantes  de la carrera de nutrición de la Universidad Autónoma de Nayarit.                                                        2.-Falta de estudiantes en las actividades Artísticas, Cívicas y  Culturales..</t>
  </si>
  <si>
    <t>Impacto</t>
  </si>
  <si>
    <t>Desarrolla Actividades Artísticas, Cívicas y  Culturales en los grupos representativos.</t>
  </si>
  <si>
    <t xml:space="preserve">No se aplica el programa de trabajo para Estudiantes  seleccionados.
</t>
  </si>
  <si>
    <t>1.-Falta de estudiantes con calidad Artística, Cívica y  Cultural.</t>
  </si>
  <si>
    <t xml:space="preserve">No acompaña al promotor cultural a las sedes civicas y culturales de los eventos del Tecnológico Nacional de México.
</t>
  </si>
  <si>
    <t>1.-Falta de entrenadores en las actividades Artísticas, Cívicas y  Culturales.</t>
  </si>
  <si>
    <t>Participa en Actividades Artísticas, Cívicas y  Culturales en los grupos representativos.</t>
  </si>
  <si>
    <t xml:space="preserve">No se participa en los eventos locales, regionales, nacionales o internacionales del Tecnológico Nacional de México.
</t>
  </si>
  <si>
    <t xml:space="preserve">1.-Falta de estudiantes en las actividades Artísticas, Cívicas y  Culturales.                                        2.-Falta de entrenadores en las actividades Artísticas, Cívicas y  Culturales.                                        3.- Cancele el TecNM los eventos civicos y culturales a nivel nacional. </t>
  </si>
  <si>
    <t xml:space="preserve">No se recibe el apoyo de estudiantes de la carrera de nutrición de la Universidad Autónoma de Nayarit.
</t>
  </si>
  <si>
    <t>Envía Registro de participantes en Actividades Artísticas, Cívicas y  Culturales.</t>
  </si>
  <si>
    <t xml:space="preserve">No se envía el Registro de participantes de Actividades Artísticas, Cívicas y  Culturales. (ITTEPIC-VI-PO-003-01) al Jefe de Departamento.
</t>
  </si>
  <si>
    <t xml:space="preserve">1.-Falta de estudiantes en las actividades Artísticas, Cívicas y  Culturales.                                      2.-Falta de entrenadores en las actividades Artísticas, Cívicas y  Culturales.                                       3.-Falta de compromiso de parte del promotor cultural del proceso del SGC.    </t>
  </si>
  <si>
    <t>Jefe de la Oficina cultural,  Promotor cultural y Estudiante</t>
  </si>
  <si>
    <t xml:space="preserve">No se solicita al Jefe de Departamento de Actividades Extraescolares la liberación del crédito de extraescolar a los estudiantes participantes en las actividades Artísticas, Cívicas y  Culturales.
</t>
  </si>
  <si>
    <t xml:space="preserve">1.-Falta de estudiantes en las actividades Artísticas, Cívicas y  Culturales.                                       2.-Falta de entrenadores en las actividades Artísticas, Cívicas y  Culturales.                                3.-Falta de compromiso de parte del jefe de la oficina cultural del proceso del SGC.                 4.-Falta de compromiso de parte del jefe del departamentos de actividades extraescolares del proceso del SGC.  </t>
  </si>
  <si>
    <t>No se integra el expediente del informe semestral de actividades Artísticas, Cívicas y  Culturales.</t>
  </si>
  <si>
    <t xml:space="preserve">1.-Falta de compromiso de parte del jefe del departamentos de actividades extraescolares del proceso del SGC.  </t>
  </si>
  <si>
    <t>Recibe Registro de participantes y Elabora informe final de actividades Artísticas, Cívicas y  Culturales.</t>
  </si>
  <si>
    <t xml:space="preserve">No se recibe el informe semestral de actividades Artísticas, Cívicas y  Culturales. (ITTEPIC-VI-PO-003-02).
</t>
  </si>
  <si>
    <t xml:space="preserve">1.-Falta de estudiantes en las actividades Artísticas, Cívicas y  Culturales.                                 2.-Falta de entrenadores en las actividades Artísticas, Cívicas y  Culturales.                           3.-Falta de compromiso de parte del jefe de la oficina cultural del proceso del SGC.                 </t>
  </si>
  <si>
    <t xml:space="preserve">No se analizan resultados.
</t>
  </si>
  <si>
    <t>NOTA: Partes interesadas (Alta dirección, docentes, estudiantes, gobierno, proveedores, padres de familia, etc)</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</si>
</sst>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Calibri"/>
    </font>
    <font>
      <sz val="11.0"/>
      <color rgb="FF000000"/>
      <name val="Soberana sans"/>
    </font>
    <font>
      <b/>
      <sz val="36.0"/>
      <color rgb="FF2E75B5"/>
      <name val="Calibri"/>
    </font>
    <font>
      <b/>
      <sz val="12.0"/>
      <color rgb="FF2E75B5"/>
      <name val="Soberana sans"/>
    </font>
    <font>
      <b/>
      <sz val="22.0"/>
      <color rgb="FF2E75B5"/>
      <name val="Soberana sans"/>
    </font>
    <font>
      <b/>
      <sz val="12.0"/>
      <color rgb="FF2E75B5"/>
      <name val="Arial"/>
    </font>
    <font/>
    <font>
      <sz val="12.0"/>
      <color rgb="FF000000"/>
      <name val="Soberana sans"/>
    </font>
    <font>
      <sz val="12.0"/>
      <color rgb="FF2E75B5"/>
      <name val="Soberana sans"/>
    </font>
    <font>
      <b/>
      <sz val="16.0"/>
      <color rgb="FF000000"/>
      <name val="Soberana sans"/>
    </font>
    <font>
      <sz val="12.0"/>
      <color rgb="FF000000"/>
      <name val="Century Gothic"/>
    </font>
    <font>
      <sz val="24.0"/>
      <color rgb="FF000000"/>
      <name val="Soberana sans"/>
    </font>
    <font>
      <b/>
      <sz val="22.0"/>
      <color rgb="FF000000"/>
      <name val="Soberana sans"/>
    </font>
    <font>
      <b/>
      <sz val="12.0"/>
      <color rgb="FF000000"/>
      <name val="Soberana sans"/>
    </font>
    <font>
      <sz val="28.0"/>
      <color rgb="FF000000"/>
      <name val="Soberana sans"/>
    </font>
  </fonts>
  <fills count="12">
    <fill>
      <patternFill patternType="none"/>
    </fill>
    <fill>
      <patternFill patternType="lightGray"/>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rgb="FFD8D8D8"/>
        <bgColor rgb="FFD8D8D8"/>
      </patternFill>
    </fill>
    <fill>
      <patternFill patternType="solid">
        <fgColor rgb="FFA8D08D"/>
        <bgColor rgb="FFA8D08D"/>
      </patternFill>
    </fill>
    <fill>
      <patternFill patternType="solid">
        <fgColor rgb="FFBDD6EE"/>
        <bgColor rgb="FFBDD6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s>
  <borders count="43">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rder>
    <border>
      <left style="thin">
        <color rgb="FF000000"/>
      </left>
      <top style="thin">
        <color rgb="FF000000"/>
      </top>
      <bottom style="thin">
        <color rgb="FF000000"/>
      </bottom>
    </border>
    <border>
      <left/>
      <right style="thin">
        <color rgb="FF000000"/>
      </right>
      <top/>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right style="thin">
        <color rgb="FF000000"/>
      </right>
      <top style="thin">
        <color rgb="FF000000"/>
      </top>
      <bottom style="thin">
        <color rgb="FF000000"/>
      </bottom>
    </border>
    <border>
      <left/>
      <right style="medium">
        <color rgb="FF000000"/>
      </right>
      <top/>
      <bottom/>
    </border>
    <border>
      <top style="thin">
        <color rgb="FF000000"/>
      </top>
    </border>
    <border>
      <left style="thin">
        <color rgb="FF000000"/>
      </left>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left/>
      <right/>
    </border>
    <border>
      <right style="thin">
        <color rgb="FF000000"/>
      </right>
      <bottom style="thin">
        <color rgb="FF000000"/>
      </bottom>
    </border>
    <border>
      <left/>
      <right style="thin">
        <color rgb="FF000000"/>
      </right>
    </border>
    <border>
      <left/>
      <right/>
      <top/>
      <bottom/>
    </border>
    <border>
      <left style="thin">
        <color rgb="FF000000"/>
      </left>
      <right style="thin">
        <color rgb="FF000000"/>
      </right>
    </border>
    <border>
      <left/>
      <right/>
      <bottom style="thin">
        <color rgb="FF000000"/>
      </bottom>
    </border>
    <border>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0" fillId="0" fontId="2" numFmtId="0" xfId="0" applyAlignment="1" applyFont="1">
      <alignment horizontal="center"/>
    </xf>
    <xf borderId="4" fillId="2" fontId="1" numFmtId="0" xfId="0" applyBorder="1" applyFont="1"/>
    <xf borderId="5" fillId="3" fontId="3" numFmtId="0" xfId="0" applyAlignment="1" applyBorder="1" applyFill="1" applyFont="1">
      <alignment horizontal="center" shrinkToFit="0" vertical="center" wrapText="1"/>
    </xf>
    <xf borderId="6" fillId="4" fontId="4" numFmtId="0" xfId="0" applyAlignment="1" applyBorder="1" applyFill="1" applyFont="1">
      <alignment horizontal="center" vertical="center"/>
    </xf>
    <xf borderId="7" fillId="3" fontId="5" numFmtId="0" xfId="0" applyAlignment="1" applyBorder="1" applyFont="1">
      <alignment horizontal="center" readingOrder="0" vertical="center"/>
    </xf>
    <xf borderId="8" fillId="0" fontId="6" numFmtId="0" xfId="0" applyBorder="1" applyFont="1"/>
    <xf borderId="9" fillId="3" fontId="3" numFmtId="0" xfId="0" applyAlignment="1" applyBorder="1" applyFont="1">
      <alignment horizontal="center" vertical="center"/>
    </xf>
    <xf borderId="10" fillId="0" fontId="6" numFmtId="0" xfId="0" applyBorder="1" applyFont="1"/>
    <xf borderId="11" fillId="0" fontId="6" numFmtId="0" xfId="0" applyBorder="1" applyFont="1"/>
    <xf borderId="9" fillId="3" fontId="3" numFmtId="0" xfId="0" applyAlignment="1" applyBorder="1" applyFont="1">
      <alignment horizontal="center" shrinkToFit="0" vertical="center" wrapText="1"/>
    </xf>
    <xf borderId="12" fillId="2" fontId="1" numFmtId="0" xfId="0" applyBorder="1" applyFont="1"/>
    <xf borderId="13" fillId="0" fontId="6" numFmtId="0" xfId="0" applyBorder="1" applyFont="1"/>
    <xf borderId="9" fillId="0" fontId="7" numFmtId="0" xfId="0" applyAlignment="1" applyBorder="1" applyFont="1">
      <alignment horizontal="center" shrinkToFit="0" vertical="center" wrapText="1"/>
    </xf>
    <xf borderId="14" fillId="3" fontId="3" numFmtId="0" xfId="0" applyAlignment="1" applyBorder="1" applyFont="1">
      <alignment horizontal="center" shrinkToFit="0" vertical="center" wrapText="1"/>
    </xf>
    <xf borderId="15" fillId="0" fontId="6" numFmtId="0" xfId="0" applyBorder="1" applyFont="1"/>
    <xf borderId="16" fillId="0" fontId="6" numFmtId="0" xfId="0" applyBorder="1" applyFont="1"/>
    <xf borderId="17" fillId="0" fontId="6" numFmtId="0" xfId="0" applyBorder="1" applyFont="1"/>
    <xf borderId="6" fillId="5" fontId="8" numFmtId="0" xfId="0" applyAlignment="1" applyBorder="1" applyFill="1" applyFont="1">
      <alignment horizontal="center"/>
    </xf>
    <xf borderId="18" fillId="0" fontId="6" numFmtId="0" xfId="0" applyBorder="1" applyFont="1"/>
    <xf borderId="19" fillId="0" fontId="6" numFmtId="0" xfId="0" applyBorder="1" applyFont="1"/>
    <xf borderId="20" fillId="0" fontId="6" numFmtId="0" xfId="0" applyBorder="1" applyFont="1"/>
    <xf borderId="21" fillId="0" fontId="6" numFmtId="0" xfId="0" applyBorder="1" applyFont="1"/>
    <xf borderId="22" fillId="2" fontId="7" numFmtId="0" xfId="0" applyAlignment="1" applyBorder="1" applyFont="1">
      <alignment horizontal="center" vertical="center"/>
    </xf>
    <xf borderId="23" fillId="0" fontId="6" numFmtId="0" xfId="0" applyBorder="1" applyFont="1"/>
    <xf borderId="22" fillId="2" fontId="7" numFmtId="0" xfId="0" applyAlignment="1" applyBorder="1" applyFont="1">
      <alignment horizontal="center" shrinkToFit="0" vertical="center" wrapText="1"/>
    </xf>
    <xf borderId="6" fillId="3" fontId="3" numFmtId="0" xfId="0" applyAlignment="1" applyBorder="1" applyFont="1">
      <alignment horizontal="center" shrinkToFit="0" vertical="center" wrapText="1"/>
    </xf>
    <xf borderId="22" fillId="2" fontId="7" numFmtId="0" xfId="0" applyAlignment="1" applyBorder="1" applyFont="1">
      <alignment vertical="center"/>
    </xf>
    <xf borderId="24" fillId="0" fontId="6" numFmtId="0" xfId="0" applyBorder="1" applyFont="1"/>
    <xf borderId="25" fillId="0" fontId="6" numFmtId="0" xfId="0" applyBorder="1" applyFont="1"/>
    <xf borderId="6" fillId="6" fontId="9" numFmtId="0" xfId="0" applyAlignment="1" applyBorder="1" applyFill="1" applyFont="1">
      <alignment horizontal="center"/>
    </xf>
    <xf borderId="26" fillId="3" fontId="3" numFmtId="0" xfId="0" applyAlignment="1" applyBorder="1" applyFont="1">
      <alignment horizontal="center" vertical="center"/>
    </xf>
    <xf borderId="22" fillId="2" fontId="1" numFmtId="0" xfId="0" applyBorder="1" applyFont="1"/>
    <xf borderId="27" fillId="0" fontId="6" numFmtId="0" xfId="0" applyBorder="1" applyFont="1"/>
    <xf borderId="26" fillId="0" fontId="7" numFmtId="0" xfId="0" applyAlignment="1" applyBorder="1" applyFont="1">
      <alignment horizontal="center" vertical="center"/>
    </xf>
    <xf borderId="14" fillId="0" fontId="1" numFmtId="0" xfId="0" applyAlignment="1" applyBorder="1" applyFont="1">
      <alignment horizontal="center" vertical="center"/>
    </xf>
    <xf borderId="6" fillId="0" fontId="7" numFmtId="0" xfId="0" applyAlignment="1" applyBorder="1" applyFont="1">
      <alignment horizontal="center" shrinkToFit="0" vertical="center" wrapText="1"/>
    </xf>
    <xf borderId="14" fillId="0" fontId="7" numFmtId="0" xfId="0" applyAlignment="1" applyBorder="1" applyFont="1">
      <alignment horizontal="center" vertical="center"/>
    </xf>
    <xf borderId="26" fillId="0" fontId="1" numFmtId="0" xfId="0" applyAlignment="1" applyBorder="1" applyFont="1">
      <alignment horizontal="center" vertical="center"/>
    </xf>
    <xf borderId="26" fillId="0" fontId="1" numFmtId="0" xfId="0" applyAlignment="1" applyBorder="1" applyFont="1">
      <alignment horizontal="left" shrinkToFit="0" vertical="center" wrapText="1"/>
    </xf>
    <xf borderId="26" fillId="0" fontId="10" numFmtId="0" xfId="0" applyAlignment="1" applyBorder="1" applyFont="1">
      <alignment horizontal="center" shrinkToFit="0" vertical="center" wrapText="1"/>
    </xf>
    <xf borderId="28" fillId="7" fontId="11" numFmtId="0" xfId="0" applyAlignment="1" applyBorder="1" applyFill="1" applyFont="1">
      <alignment horizontal="center" textRotation="90" vertical="center"/>
    </xf>
    <xf borderId="29" fillId="5" fontId="12" numFmtId="0" xfId="0" applyAlignment="1" applyBorder="1" applyFont="1">
      <alignment horizontal="center" vertical="center"/>
    </xf>
    <xf borderId="26" fillId="0" fontId="1" numFmtId="0" xfId="0" applyAlignment="1" applyBorder="1" applyFont="1">
      <alignment horizontal="center" shrinkToFit="0" vertical="center" wrapText="1"/>
    </xf>
    <xf borderId="30" fillId="8" fontId="12" numFmtId="0" xfId="0" applyAlignment="1" applyBorder="1" applyFill="1" applyFont="1">
      <alignment horizontal="center" vertical="center"/>
    </xf>
    <xf borderId="26" fillId="9" fontId="12" numFmtId="0" xfId="0" applyAlignment="1" applyBorder="1" applyFill="1" applyFont="1">
      <alignment horizontal="center" vertical="center"/>
    </xf>
    <xf borderId="26" fillId="10" fontId="12" numFmtId="0" xfId="0" applyAlignment="1" applyBorder="1" applyFill="1" applyFont="1">
      <alignment horizontal="center" vertical="center"/>
    </xf>
    <xf borderId="26" fillId="0" fontId="13" numFmtId="0" xfId="0" applyAlignment="1" applyBorder="1" applyFont="1">
      <alignment horizontal="center" shrinkToFit="0" vertical="center" wrapText="1"/>
    </xf>
    <xf borderId="26" fillId="0" fontId="1" numFmtId="0" xfId="0" applyAlignment="1" applyBorder="1" applyFont="1">
      <alignment horizontal="left" shrinkToFit="0" vertical="top" wrapText="1"/>
    </xf>
    <xf borderId="6" fillId="0" fontId="13" numFmtId="0" xfId="0" applyAlignment="1" applyBorder="1" applyFont="1">
      <alignment horizontal="center" shrinkToFit="0" vertical="center" wrapText="1"/>
    </xf>
    <xf borderId="31" fillId="0" fontId="6" numFmtId="0" xfId="0" applyBorder="1" applyFont="1"/>
    <xf borderId="26" fillId="10" fontId="13"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32" fillId="0" fontId="6" numFmtId="0" xfId="0" applyBorder="1" applyFont="1"/>
    <xf borderId="14" fillId="0" fontId="7" numFmtId="0" xfId="0" applyAlignment="1" applyBorder="1" applyFont="1">
      <alignment horizontal="center" shrinkToFit="0" vertical="center" wrapText="1"/>
    </xf>
    <xf borderId="33" fillId="5" fontId="12" numFmtId="0" xfId="0" applyAlignment="1" applyBorder="1" applyFont="1">
      <alignment horizontal="center" vertical="center"/>
    </xf>
    <xf borderId="34" fillId="8" fontId="12" numFmtId="0" xfId="0" applyAlignment="1" applyBorder="1" applyFont="1">
      <alignment horizontal="center" vertical="center"/>
    </xf>
    <xf borderId="35" fillId="8" fontId="12" numFmtId="0" xfId="0" applyAlignment="1" applyBorder="1" applyFont="1">
      <alignment horizontal="center" vertical="center"/>
    </xf>
    <xf borderId="26" fillId="9" fontId="13" numFmtId="0" xfId="0" applyAlignment="1" applyBorder="1" applyFont="1">
      <alignment horizontal="center" shrinkToFit="0" vertical="center" wrapText="1"/>
    </xf>
    <xf borderId="22" fillId="2" fontId="14" numFmtId="0" xfId="0" applyAlignment="1" applyBorder="1" applyFont="1">
      <alignment textRotation="90" vertical="center"/>
    </xf>
    <xf borderId="22" fillId="2" fontId="12" numFmtId="0" xfId="0" applyAlignment="1" applyBorder="1" applyFont="1">
      <alignment horizontal="center" vertical="center"/>
    </xf>
    <xf borderId="36" fillId="5" fontId="12" numFmtId="0" xfId="0" applyAlignment="1" applyBorder="1" applyFont="1">
      <alignment horizontal="center" vertical="center"/>
    </xf>
    <xf borderId="26" fillId="11" fontId="13" numFmtId="0" xfId="0" applyAlignment="1" applyBorder="1" applyFill="1" applyFont="1">
      <alignment horizontal="center" shrinkToFit="0" vertical="center" wrapText="1"/>
    </xf>
    <xf borderId="37" fillId="7" fontId="11" numFmtId="0" xfId="0" applyAlignment="1" applyBorder="1" applyFont="1">
      <alignment horizontal="center"/>
    </xf>
    <xf borderId="38" fillId="0" fontId="6" numFmtId="0" xfId="0" applyBorder="1" applyFont="1"/>
    <xf borderId="39" fillId="0" fontId="6" numFmtId="0" xfId="0" applyBorder="1" applyFont="1"/>
    <xf borderId="26" fillId="0" fontId="1" numFmtId="0" xfId="0" applyAlignment="1" applyBorder="1" applyFont="1">
      <alignment horizontal="left" vertical="center"/>
    </xf>
    <xf borderId="40" fillId="2" fontId="1" numFmtId="0" xfId="0" applyBorder="1" applyFont="1"/>
    <xf borderId="41" fillId="2" fontId="1" numFmtId="0" xfId="0" applyBorder="1" applyFont="1"/>
    <xf borderId="42" fillId="2" fontId="1" numFmtId="0" xfId="0" applyBorder="1" applyFont="1"/>
    <xf borderId="0" fillId="0" fontId="1" numFmtId="0" xfId="0" applyAlignment="1" applyFont="1">
      <alignment vertical="center"/>
    </xf>
    <xf borderId="0" fillId="0" fontId="1" numFmtId="0" xfId="0" applyFont="1"/>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2.86"/>
    <col customWidth="1" min="3" max="8" width="10.71"/>
    <col customWidth="1" min="9" max="9" width="16.14"/>
    <col customWidth="1" min="10" max="12" width="10.71"/>
    <col customWidth="1" min="13" max="13" width="15.86"/>
    <col customWidth="1" min="14" max="14" width="2.71"/>
    <col customWidth="1" min="15" max="26" width="10.71"/>
  </cols>
  <sheetData>
    <row r="2">
      <c r="B2" s="1"/>
      <c r="C2" s="2"/>
      <c r="D2" s="2"/>
      <c r="E2" s="2"/>
      <c r="F2" s="2"/>
      <c r="G2" s="2"/>
      <c r="H2" s="2"/>
      <c r="I2" s="2"/>
      <c r="J2" s="2"/>
      <c r="K2" s="2"/>
      <c r="L2" s="2"/>
      <c r="M2" s="2"/>
      <c r="N2" s="3"/>
    </row>
    <row r="3" ht="42.75" customHeight="1">
      <c r="B3" s="5"/>
      <c r="C3" s="7" t="s">
        <v>2</v>
      </c>
      <c r="D3" s="9"/>
      <c r="E3" s="9"/>
      <c r="F3" s="9"/>
      <c r="G3" s="9"/>
      <c r="H3" s="9"/>
      <c r="I3" s="9"/>
      <c r="J3" s="9"/>
      <c r="K3" s="9"/>
      <c r="L3" s="9"/>
      <c r="M3" s="12"/>
      <c r="N3" s="14"/>
    </row>
    <row r="4">
      <c r="B4" s="5"/>
      <c r="C4" s="16" t="s">
        <v>6</v>
      </c>
      <c r="D4" s="15"/>
      <c r="E4" s="15"/>
      <c r="F4" s="15"/>
      <c r="G4" s="15"/>
      <c r="H4" s="15"/>
      <c r="I4" s="15"/>
      <c r="J4" s="15"/>
      <c r="K4" s="15"/>
      <c r="L4" s="15"/>
      <c r="M4" s="11"/>
      <c r="N4" s="14"/>
    </row>
    <row r="5">
      <c r="B5" s="5"/>
      <c r="C5" s="18"/>
      <c r="M5" s="19"/>
      <c r="N5" s="14"/>
    </row>
    <row r="6">
      <c r="B6" s="5"/>
      <c r="C6" s="18"/>
      <c r="M6" s="19"/>
      <c r="N6" s="14"/>
    </row>
    <row r="7">
      <c r="B7" s="5"/>
      <c r="C7" s="20"/>
      <c r="D7" s="22"/>
      <c r="E7" s="22"/>
      <c r="F7" s="22"/>
      <c r="G7" s="22"/>
      <c r="H7" s="22"/>
      <c r="I7" s="22"/>
      <c r="J7" s="22"/>
      <c r="K7" s="22"/>
      <c r="L7" s="22"/>
      <c r="M7" s="24"/>
      <c r="N7" s="14"/>
    </row>
    <row r="8" ht="14.25" customHeight="1">
      <c r="B8" s="5"/>
      <c r="C8" s="26"/>
      <c r="D8" s="28"/>
      <c r="E8" s="28"/>
      <c r="F8" s="28"/>
      <c r="G8" s="28"/>
      <c r="H8" s="30"/>
      <c r="I8" s="26"/>
      <c r="J8" s="28"/>
      <c r="K8" s="28"/>
      <c r="L8" s="28"/>
      <c r="M8" s="28"/>
      <c r="N8" s="14"/>
    </row>
    <row r="9">
      <c r="B9" s="5"/>
      <c r="C9" s="33" t="s">
        <v>15</v>
      </c>
      <c r="D9" s="9"/>
      <c r="E9" s="9"/>
      <c r="F9" s="9"/>
      <c r="G9" s="12"/>
      <c r="H9" s="35"/>
      <c r="I9" s="33" t="s">
        <v>21</v>
      </c>
      <c r="J9" s="9"/>
      <c r="K9" s="9"/>
      <c r="L9" s="9"/>
      <c r="M9" s="12"/>
      <c r="N9" s="14"/>
    </row>
    <row r="10" ht="34.5" customHeight="1">
      <c r="B10" s="5"/>
      <c r="C10" s="37">
        <v>1.0</v>
      </c>
      <c r="D10" s="39" t="s">
        <v>22</v>
      </c>
      <c r="E10" s="9"/>
      <c r="F10" s="9"/>
      <c r="G10" s="12"/>
      <c r="H10" s="30"/>
      <c r="I10" s="37">
        <v>1.0</v>
      </c>
      <c r="J10" s="39" t="s">
        <v>24</v>
      </c>
      <c r="K10" s="9"/>
      <c r="L10" s="9"/>
      <c r="M10" s="12"/>
      <c r="N10" s="14"/>
    </row>
    <row r="11" ht="34.5" customHeight="1">
      <c r="B11" s="5"/>
      <c r="C11" s="37">
        <v>2.0</v>
      </c>
      <c r="D11" s="39" t="s">
        <v>25</v>
      </c>
      <c r="E11" s="9"/>
      <c r="F11" s="9"/>
      <c r="G11" s="12"/>
      <c r="H11" s="30"/>
      <c r="I11" s="37">
        <v>2.0</v>
      </c>
      <c r="J11" s="39" t="s">
        <v>26</v>
      </c>
      <c r="K11" s="9"/>
      <c r="L11" s="9"/>
      <c r="M11" s="12"/>
      <c r="N11" s="14"/>
    </row>
    <row r="12" ht="32.25" customHeight="1">
      <c r="B12" s="5"/>
      <c r="C12" s="37">
        <v>3.0</v>
      </c>
      <c r="D12" s="39" t="s">
        <v>28</v>
      </c>
      <c r="E12" s="9"/>
      <c r="F12" s="9"/>
      <c r="G12" s="12"/>
      <c r="H12" s="30"/>
      <c r="I12" s="37">
        <v>3.0</v>
      </c>
      <c r="J12" s="39" t="s">
        <v>29</v>
      </c>
      <c r="K12" s="9"/>
      <c r="L12" s="9"/>
      <c r="M12" s="12"/>
      <c r="N12" s="14"/>
    </row>
    <row r="13" ht="14.25" customHeight="1">
      <c r="B13" s="5"/>
      <c r="C13" s="26"/>
      <c r="D13" s="28"/>
      <c r="E13" s="28"/>
      <c r="F13" s="28"/>
      <c r="G13" s="28"/>
      <c r="H13" s="30"/>
      <c r="I13" s="26"/>
      <c r="J13" s="28"/>
      <c r="K13" s="28"/>
      <c r="L13" s="28"/>
      <c r="M13" s="28"/>
      <c r="N13" s="14"/>
    </row>
    <row r="14">
      <c r="B14" s="5"/>
      <c r="C14" s="7" t="s">
        <v>7</v>
      </c>
      <c r="D14" s="9"/>
      <c r="E14" s="9"/>
      <c r="F14" s="9"/>
      <c r="G14" s="9"/>
      <c r="H14" s="9"/>
      <c r="I14" s="9"/>
      <c r="J14" s="9"/>
      <c r="K14" s="9"/>
      <c r="L14" s="9"/>
      <c r="M14" s="12"/>
      <c r="N14" s="14"/>
    </row>
    <row r="15">
      <c r="B15" s="5"/>
      <c r="C15" s="35"/>
      <c r="D15" s="35"/>
      <c r="E15" s="35"/>
      <c r="F15" s="35"/>
      <c r="G15" s="35"/>
      <c r="H15" s="35"/>
      <c r="I15" s="35"/>
      <c r="J15" s="35"/>
      <c r="K15" s="35"/>
      <c r="L15" s="35"/>
      <c r="M15" s="35"/>
      <c r="N15" s="14"/>
    </row>
    <row r="16" ht="54.0" customHeight="1">
      <c r="B16" s="5"/>
      <c r="C16" s="44" t="s">
        <v>30</v>
      </c>
      <c r="D16" s="45">
        <v>3.0</v>
      </c>
      <c r="E16" s="47">
        <v>3.0</v>
      </c>
      <c r="F16" s="48">
        <v>6.0</v>
      </c>
      <c r="G16" s="49">
        <v>9.0</v>
      </c>
      <c r="H16" s="35"/>
      <c r="I16" s="50" t="s">
        <v>44</v>
      </c>
      <c r="J16" s="52" t="s">
        <v>46</v>
      </c>
      <c r="K16" s="9"/>
      <c r="L16" s="9"/>
      <c r="M16" s="12"/>
      <c r="N16" s="14"/>
    </row>
    <row r="17" ht="54.0" customHeight="1">
      <c r="B17" s="5"/>
      <c r="C17" s="53"/>
      <c r="D17" s="45">
        <v>2.0</v>
      </c>
      <c r="E17" s="47">
        <v>2.0</v>
      </c>
      <c r="F17" s="48">
        <v>4.0</v>
      </c>
      <c r="G17" s="48">
        <v>6.0</v>
      </c>
      <c r="H17" s="35"/>
      <c r="I17" s="54" t="s">
        <v>55</v>
      </c>
      <c r="J17" s="39" t="s">
        <v>57</v>
      </c>
      <c r="K17" s="9"/>
      <c r="L17" s="9"/>
      <c r="M17" s="12"/>
      <c r="N17" s="14"/>
    </row>
    <row r="18" ht="54.0" customHeight="1">
      <c r="B18" s="5"/>
      <c r="C18" s="56"/>
      <c r="D18" s="58">
        <v>1.0</v>
      </c>
      <c r="E18" s="59">
        <v>1.0</v>
      </c>
      <c r="F18" s="60">
        <v>2.0</v>
      </c>
      <c r="G18" s="47">
        <v>3.0</v>
      </c>
      <c r="H18" s="35"/>
      <c r="I18" s="61" t="s">
        <v>66</v>
      </c>
      <c r="J18" s="39" t="s">
        <v>71</v>
      </c>
      <c r="K18" s="9"/>
      <c r="L18" s="9"/>
      <c r="M18" s="12"/>
      <c r="N18" s="14"/>
    </row>
    <row r="19" ht="54.0" customHeight="1">
      <c r="B19" s="5"/>
      <c r="C19" s="62"/>
      <c r="D19" s="63"/>
      <c r="E19" s="45">
        <v>1.0</v>
      </c>
      <c r="F19" s="45">
        <v>2.0</v>
      </c>
      <c r="G19" s="64">
        <v>3.0</v>
      </c>
      <c r="H19" s="35"/>
      <c r="I19" s="65" t="s">
        <v>83</v>
      </c>
      <c r="J19" s="39" t="s">
        <v>87</v>
      </c>
      <c r="K19" s="9"/>
      <c r="L19" s="9"/>
      <c r="M19" s="12"/>
      <c r="N19" s="14"/>
    </row>
    <row r="20">
      <c r="B20" s="5"/>
      <c r="C20" s="35"/>
      <c r="D20" s="35"/>
      <c r="E20" s="66" t="s">
        <v>90</v>
      </c>
      <c r="F20" s="67"/>
      <c r="G20" s="68"/>
      <c r="H20" s="35"/>
      <c r="I20" s="35"/>
      <c r="J20" s="35"/>
      <c r="K20" s="35"/>
      <c r="L20" s="35"/>
      <c r="M20" s="35"/>
      <c r="N20" s="14"/>
    </row>
    <row r="21" ht="13.5" customHeight="1">
      <c r="B21" s="70"/>
      <c r="C21" s="71"/>
      <c r="D21" s="71"/>
      <c r="E21" s="71"/>
      <c r="F21" s="71"/>
      <c r="G21" s="71"/>
      <c r="H21" s="71"/>
      <c r="I21" s="71"/>
      <c r="J21" s="71"/>
      <c r="K21" s="71"/>
      <c r="L21" s="71"/>
      <c r="M21" s="71"/>
      <c r="N21" s="72"/>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J18:M18"/>
    <mergeCell ref="J19:M19"/>
    <mergeCell ref="D11:G11"/>
    <mergeCell ref="D12:G12"/>
    <mergeCell ref="D10:G10"/>
    <mergeCell ref="J10:M10"/>
    <mergeCell ref="C4:M7"/>
    <mergeCell ref="C3:M3"/>
    <mergeCell ref="J12:M12"/>
    <mergeCell ref="J11:M11"/>
    <mergeCell ref="C9:G9"/>
    <mergeCell ref="E20:G20"/>
    <mergeCell ref="C16:C18"/>
    <mergeCell ref="J16:M16"/>
    <mergeCell ref="J17:M17"/>
    <mergeCell ref="C14:M14"/>
    <mergeCell ref="I9:M9"/>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9"/>
    <col customWidth="1" min="2" max="2" width="3.14"/>
    <col customWidth="1" min="3" max="3" width="10.43"/>
    <col customWidth="1" min="4" max="4" width="116.86"/>
    <col customWidth="1" min="5" max="5" width="10.71"/>
    <col customWidth="1" min="6" max="6" width="63.14"/>
    <col customWidth="1" min="7" max="9" width="10.71"/>
    <col customWidth="1" min="10" max="10" width="11.43"/>
    <col customWidth="1" min="11" max="11" width="66.14"/>
    <col customWidth="1" min="12" max="12" width="53.86"/>
    <col customWidth="1" min="13" max="13" width="21.29"/>
    <col customWidth="1" min="14" max="14" width="26.0"/>
    <col customWidth="1" min="15" max="18" width="10.71"/>
    <col customWidth="1" min="19" max="19" width="15.43"/>
    <col customWidth="1" min="20" max="26" width="10.71"/>
  </cols>
  <sheetData>
    <row r="1">
      <c r="E1" s="4" t="s">
        <v>0</v>
      </c>
    </row>
    <row r="3" ht="21.0" customHeight="1">
      <c r="C3" s="6" t="s">
        <v>1</v>
      </c>
      <c r="D3" s="8" t="s">
        <v>3</v>
      </c>
      <c r="E3" s="10" t="s">
        <v>4</v>
      </c>
      <c r="F3" s="11"/>
      <c r="G3" s="13" t="s">
        <v>5</v>
      </c>
      <c r="H3" s="15"/>
      <c r="I3" s="11"/>
      <c r="J3" s="17" t="s">
        <v>7</v>
      </c>
      <c r="K3" s="17" t="s">
        <v>8</v>
      </c>
      <c r="L3" s="17" t="s">
        <v>9</v>
      </c>
      <c r="M3" s="17" t="s">
        <v>10</v>
      </c>
      <c r="N3" s="17" t="s">
        <v>11</v>
      </c>
      <c r="O3" s="21" t="s">
        <v>12</v>
      </c>
      <c r="P3" s="9"/>
      <c r="Q3" s="9"/>
      <c r="R3" s="9"/>
      <c r="S3" s="12"/>
    </row>
    <row r="4" ht="51.75" customHeight="1">
      <c r="C4" s="23"/>
      <c r="D4" s="25"/>
      <c r="E4" s="20"/>
      <c r="F4" s="24"/>
      <c r="G4" s="20"/>
      <c r="H4" s="22"/>
      <c r="I4" s="24"/>
      <c r="J4" s="27"/>
      <c r="K4" s="27"/>
      <c r="L4" s="27"/>
      <c r="M4" s="27"/>
      <c r="N4" s="27"/>
      <c r="O4" s="29" t="s">
        <v>13</v>
      </c>
      <c r="P4" s="9"/>
      <c r="Q4" s="12"/>
      <c r="R4" s="17" t="s">
        <v>14</v>
      </c>
      <c r="S4" s="17" t="s">
        <v>9</v>
      </c>
    </row>
    <row r="5">
      <c r="C5" s="31"/>
      <c r="D5" s="32"/>
      <c r="E5" s="34" t="s">
        <v>16</v>
      </c>
      <c r="F5" s="34" t="s">
        <v>17</v>
      </c>
      <c r="G5" s="34" t="s">
        <v>18</v>
      </c>
      <c r="H5" s="34" t="s">
        <v>19</v>
      </c>
      <c r="I5" s="34" t="s">
        <v>20</v>
      </c>
      <c r="J5" s="36"/>
      <c r="K5" s="36"/>
      <c r="L5" s="36"/>
      <c r="M5" s="36"/>
      <c r="N5" s="36"/>
      <c r="O5" s="34" t="s">
        <v>18</v>
      </c>
      <c r="P5" s="34" t="s">
        <v>19</v>
      </c>
      <c r="Q5" s="34" t="s">
        <v>20</v>
      </c>
      <c r="R5" s="36"/>
      <c r="S5" s="36"/>
    </row>
    <row r="6" ht="123.75" customHeight="1">
      <c r="C6" s="38">
        <v>1.0</v>
      </c>
      <c r="D6" s="40" t="s">
        <v>23</v>
      </c>
      <c r="E6" s="41">
        <v>1.1</v>
      </c>
      <c r="F6" s="42" t="s">
        <v>27</v>
      </c>
      <c r="G6" s="43">
        <v>1.0</v>
      </c>
      <c r="H6" s="43">
        <v>3.0</v>
      </c>
      <c r="I6" s="43">
        <f t="shared" ref="I6:I31" si="1">G6*H6</f>
        <v>3</v>
      </c>
      <c r="J6" s="43" t="str">
        <f t="shared" ref="J6:J31" si="2">IF(I6&lt;=3, "Bajo", IF(I6&lt;9, "Medio", "Alto"))</f>
        <v>Bajo</v>
      </c>
      <c r="K6" s="42" t="s">
        <v>31</v>
      </c>
      <c r="L6" s="41" t="s">
        <v>32</v>
      </c>
      <c r="M6" s="46" t="s">
        <v>33</v>
      </c>
      <c r="N6" s="46" t="s">
        <v>34</v>
      </c>
      <c r="O6" s="41"/>
      <c r="P6" s="41"/>
      <c r="Q6" s="41"/>
      <c r="R6" s="41"/>
      <c r="S6" s="41"/>
    </row>
    <row r="7" ht="126.0" customHeight="1">
      <c r="C7" s="27"/>
      <c r="D7" s="27"/>
      <c r="E7" s="41">
        <v>1.2</v>
      </c>
      <c r="F7" s="42" t="s">
        <v>35</v>
      </c>
      <c r="G7" s="43">
        <v>1.0</v>
      </c>
      <c r="H7" s="43">
        <v>3.0</v>
      </c>
      <c r="I7" s="43">
        <f t="shared" si="1"/>
        <v>3</v>
      </c>
      <c r="J7" s="43" t="str">
        <f t="shared" si="2"/>
        <v>Bajo</v>
      </c>
      <c r="K7" s="42" t="s">
        <v>36</v>
      </c>
      <c r="L7" s="41" t="s">
        <v>32</v>
      </c>
      <c r="M7" s="46" t="s">
        <v>33</v>
      </c>
      <c r="N7" s="46" t="s">
        <v>34</v>
      </c>
      <c r="O7" s="41"/>
      <c r="P7" s="41"/>
      <c r="Q7" s="41"/>
      <c r="R7" s="41"/>
      <c r="S7" s="41"/>
    </row>
    <row r="8" ht="150.75" customHeight="1">
      <c r="C8" s="38">
        <v>2.0</v>
      </c>
      <c r="D8" s="40" t="s">
        <v>37</v>
      </c>
      <c r="E8" s="41">
        <v>2.1</v>
      </c>
      <c r="F8" s="42" t="s">
        <v>38</v>
      </c>
      <c r="G8" s="43">
        <v>1.0</v>
      </c>
      <c r="H8" s="43">
        <v>1.0</v>
      </c>
      <c r="I8" s="43">
        <f t="shared" si="1"/>
        <v>1</v>
      </c>
      <c r="J8" s="43" t="str">
        <f t="shared" si="2"/>
        <v>Bajo</v>
      </c>
      <c r="K8" s="42" t="s">
        <v>39</v>
      </c>
      <c r="L8" s="41" t="s">
        <v>32</v>
      </c>
      <c r="M8" s="46" t="s">
        <v>33</v>
      </c>
      <c r="N8" s="46" t="s">
        <v>40</v>
      </c>
      <c r="O8" s="41"/>
      <c r="P8" s="41"/>
      <c r="Q8" s="41"/>
      <c r="R8" s="41"/>
      <c r="S8" s="41"/>
    </row>
    <row r="9" ht="90.0" customHeight="1">
      <c r="C9" s="27"/>
      <c r="D9" s="27"/>
      <c r="E9" s="41">
        <v>2.2</v>
      </c>
      <c r="F9" s="42" t="s">
        <v>41</v>
      </c>
      <c r="G9" s="43">
        <v>1.0</v>
      </c>
      <c r="H9" s="43">
        <v>1.0</v>
      </c>
      <c r="I9" s="43">
        <f t="shared" si="1"/>
        <v>1</v>
      </c>
      <c r="J9" s="43" t="str">
        <f t="shared" si="2"/>
        <v>Bajo</v>
      </c>
      <c r="K9" s="42" t="s">
        <v>42</v>
      </c>
      <c r="L9" s="41" t="s">
        <v>32</v>
      </c>
      <c r="M9" s="46" t="s">
        <v>33</v>
      </c>
      <c r="N9" s="46" t="s">
        <v>43</v>
      </c>
      <c r="O9" s="41"/>
      <c r="P9" s="41"/>
      <c r="Q9" s="41"/>
      <c r="R9" s="41"/>
      <c r="S9" s="41"/>
    </row>
    <row r="10" ht="130.5" customHeight="1">
      <c r="C10" s="27"/>
      <c r="D10" s="27"/>
      <c r="E10" s="41">
        <v>2.3</v>
      </c>
      <c r="F10" s="51" t="s">
        <v>45</v>
      </c>
      <c r="G10" s="43">
        <v>1.0</v>
      </c>
      <c r="H10" s="43">
        <v>1.0</v>
      </c>
      <c r="I10" s="43">
        <f t="shared" si="1"/>
        <v>1</v>
      </c>
      <c r="J10" s="43" t="str">
        <f t="shared" si="2"/>
        <v>Bajo</v>
      </c>
      <c r="K10" s="42" t="s">
        <v>42</v>
      </c>
      <c r="L10" s="41" t="s">
        <v>32</v>
      </c>
      <c r="M10" s="46" t="s">
        <v>33</v>
      </c>
      <c r="N10" s="46" t="s">
        <v>47</v>
      </c>
      <c r="O10" s="41"/>
      <c r="P10" s="41"/>
      <c r="Q10" s="41"/>
      <c r="R10" s="41"/>
      <c r="S10" s="41"/>
    </row>
    <row r="11" ht="121.5" customHeight="1">
      <c r="C11" s="36"/>
      <c r="D11" s="36"/>
      <c r="E11" s="41">
        <v>2.4</v>
      </c>
      <c r="F11" s="42" t="s">
        <v>48</v>
      </c>
      <c r="G11" s="43">
        <v>1.0</v>
      </c>
      <c r="H11" s="43">
        <v>1.0</v>
      </c>
      <c r="I11" s="43">
        <f t="shared" si="1"/>
        <v>1</v>
      </c>
      <c r="J11" s="43" t="str">
        <f t="shared" si="2"/>
        <v>Bajo</v>
      </c>
      <c r="K11" s="42" t="s">
        <v>49</v>
      </c>
      <c r="L11" s="41" t="s">
        <v>32</v>
      </c>
      <c r="M11" s="46" t="s">
        <v>33</v>
      </c>
      <c r="N11" s="46" t="s">
        <v>50</v>
      </c>
      <c r="O11" s="41"/>
      <c r="P11" s="41"/>
      <c r="Q11" s="41"/>
      <c r="R11" s="41"/>
      <c r="S11" s="41"/>
    </row>
    <row r="12" ht="201.75" customHeight="1">
      <c r="C12" s="38">
        <v>3.0</v>
      </c>
      <c r="D12" s="40" t="s">
        <v>51</v>
      </c>
      <c r="E12" s="41">
        <v>3.1</v>
      </c>
      <c r="F12" s="42" t="s">
        <v>52</v>
      </c>
      <c r="G12" s="43">
        <v>1.0</v>
      </c>
      <c r="H12" s="43">
        <v>3.0</v>
      </c>
      <c r="I12" s="43">
        <f t="shared" si="1"/>
        <v>3</v>
      </c>
      <c r="J12" s="43" t="str">
        <f t="shared" si="2"/>
        <v>Bajo</v>
      </c>
      <c r="K12" s="42" t="s">
        <v>53</v>
      </c>
      <c r="L12" s="41" t="s">
        <v>32</v>
      </c>
      <c r="M12" s="41" t="s">
        <v>54</v>
      </c>
      <c r="N12" s="46" t="s">
        <v>56</v>
      </c>
      <c r="O12" s="41"/>
      <c r="P12" s="41"/>
      <c r="Q12" s="41"/>
      <c r="R12" s="41"/>
      <c r="S12" s="41"/>
    </row>
    <row r="13" ht="178.5" customHeight="1">
      <c r="C13" s="55">
        <v>4.0</v>
      </c>
      <c r="D13" s="57" t="s">
        <v>58</v>
      </c>
      <c r="E13" s="41">
        <v>4.1</v>
      </c>
      <c r="F13" s="42" t="s">
        <v>59</v>
      </c>
      <c r="G13" s="43">
        <v>1.0</v>
      </c>
      <c r="H13" s="43">
        <v>2.0</v>
      </c>
      <c r="I13" s="43">
        <f t="shared" si="1"/>
        <v>2</v>
      </c>
      <c r="J13" s="43" t="str">
        <f t="shared" si="2"/>
        <v>Bajo</v>
      </c>
      <c r="K13" s="42" t="s">
        <v>60</v>
      </c>
      <c r="L13" s="41" t="s">
        <v>32</v>
      </c>
      <c r="M13" s="46" t="s">
        <v>61</v>
      </c>
      <c r="N13" s="46" t="s">
        <v>56</v>
      </c>
      <c r="O13" s="41"/>
      <c r="P13" s="41"/>
      <c r="Q13" s="41"/>
      <c r="R13" s="41"/>
      <c r="S13" s="41"/>
    </row>
    <row r="14" ht="106.5" customHeight="1">
      <c r="C14" s="36"/>
      <c r="D14" s="36"/>
      <c r="E14" s="41">
        <v>4.2</v>
      </c>
      <c r="F14" s="51" t="s">
        <v>62</v>
      </c>
      <c r="G14" s="41">
        <v>1.0</v>
      </c>
      <c r="H14" s="41">
        <v>3.0</v>
      </c>
      <c r="I14" s="41">
        <f t="shared" si="1"/>
        <v>3</v>
      </c>
      <c r="J14" s="43" t="str">
        <f t="shared" si="2"/>
        <v>Bajo</v>
      </c>
      <c r="K14" s="42" t="s">
        <v>63</v>
      </c>
      <c r="L14" s="41" t="s">
        <v>32</v>
      </c>
      <c r="M14" s="46" t="s">
        <v>61</v>
      </c>
      <c r="N14" s="46" t="s">
        <v>64</v>
      </c>
      <c r="O14" s="41"/>
      <c r="P14" s="41"/>
      <c r="Q14" s="41"/>
      <c r="R14" s="41"/>
      <c r="S14" s="41"/>
    </row>
    <row r="15" ht="89.25" customHeight="1">
      <c r="C15" s="38">
        <v>5.0</v>
      </c>
      <c r="D15" s="40" t="s">
        <v>65</v>
      </c>
      <c r="E15" s="41">
        <v>5.1</v>
      </c>
      <c r="F15" s="42" t="s">
        <v>67</v>
      </c>
      <c r="G15" s="41">
        <v>1.0</v>
      </c>
      <c r="H15" s="41">
        <v>2.0</v>
      </c>
      <c r="I15" s="41">
        <f t="shared" si="1"/>
        <v>2</v>
      </c>
      <c r="J15" s="43" t="str">
        <f t="shared" si="2"/>
        <v>Bajo</v>
      </c>
      <c r="K15" s="42" t="s">
        <v>68</v>
      </c>
      <c r="L15" s="41" t="s">
        <v>32</v>
      </c>
      <c r="M15" s="46" t="s">
        <v>69</v>
      </c>
      <c r="N15" s="46" t="s">
        <v>64</v>
      </c>
      <c r="O15" s="41"/>
      <c r="P15" s="41"/>
      <c r="Q15" s="41"/>
      <c r="R15" s="41"/>
      <c r="S15" s="41"/>
    </row>
    <row r="16" ht="63.0" customHeight="1">
      <c r="C16" s="27"/>
      <c r="D16" s="27"/>
      <c r="E16" s="41">
        <v>5.2</v>
      </c>
      <c r="F16" s="51" t="s">
        <v>70</v>
      </c>
      <c r="G16" s="41">
        <v>1.0</v>
      </c>
      <c r="H16" s="41">
        <v>1.0</v>
      </c>
      <c r="I16" s="41">
        <f t="shared" si="1"/>
        <v>1</v>
      </c>
      <c r="J16" s="43" t="str">
        <f t="shared" si="2"/>
        <v>Bajo</v>
      </c>
      <c r="K16" s="42" t="s">
        <v>72</v>
      </c>
      <c r="L16" s="41" t="s">
        <v>32</v>
      </c>
      <c r="M16" s="46" t="s">
        <v>69</v>
      </c>
      <c r="N16" s="46" t="s">
        <v>73</v>
      </c>
      <c r="O16" s="41"/>
      <c r="P16" s="41"/>
      <c r="Q16" s="41"/>
      <c r="R16" s="41"/>
      <c r="S16" s="41"/>
    </row>
    <row r="17" ht="52.5" customHeight="1">
      <c r="C17" s="36"/>
      <c r="D17" s="36"/>
      <c r="E17" s="41">
        <v>5.3</v>
      </c>
      <c r="F17" s="51" t="s">
        <v>74</v>
      </c>
      <c r="G17" s="41">
        <v>2.0</v>
      </c>
      <c r="H17" s="41">
        <v>3.0</v>
      </c>
      <c r="I17" s="41">
        <f t="shared" si="1"/>
        <v>6</v>
      </c>
      <c r="J17" s="43" t="str">
        <f t="shared" si="2"/>
        <v>Medio</v>
      </c>
      <c r="K17" s="42" t="s">
        <v>75</v>
      </c>
      <c r="L17" s="41" t="s">
        <v>32</v>
      </c>
      <c r="M17" s="46" t="s">
        <v>69</v>
      </c>
      <c r="N17" s="46" t="s">
        <v>64</v>
      </c>
      <c r="O17" s="41"/>
      <c r="P17" s="41"/>
      <c r="Q17" s="41"/>
      <c r="R17" s="41"/>
      <c r="S17" s="41"/>
    </row>
    <row r="18" ht="50.25" customHeight="1">
      <c r="C18" s="38">
        <v>6.0</v>
      </c>
      <c r="D18" s="57" t="s">
        <v>76</v>
      </c>
      <c r="E18" s="41">
        <v>6.1</v>
      </c>
      <c r="F18" s="51" t="s">
        <v>77</v>
      </c>
      <c r="G18" s="41">
        <v>2.0</v>
      </c>
      <c r="H18" s="41">
        <v>3.0</v>
      </c>
      <c r="I18" s="41">
        <f t="shared" si="1"/>
        <v>6</v>
      </c>
      <c r="J18" s="43" t="str">
        <f t="shared" si="2"/>
        <v>Medio</v>
      </c>
      <c r="K18" s="42" t="s">
        <v>78</v>
      </c>
      <c r="L18" s="41" t="s">
        <v>32</v>
      </c>
      <c r="M18" s="46" t="s">
        <v>69</v>
      </c>
      <c r="N18" s="46" t="s">
        <v>64</v>
      </c>
      <c r="O18" s="41"/>
      <c r="P18" s="41"/>
      <c r="Q18" s="41"/>
      <c r="R18" s="41"/>
      <c r="S18" s="41"/>
    </row>
    <row r="19" ht="46.5" customHeight="1">
      <c r="C19" s="27"/>
      <c r="D19" s="27"/>
      <c r="E19" s="41">
        <v>6.2</v>
      </c>
      <c r="F19" s="51" t="s">
        <v>79</v>
      </c>
      <c r="G19" s="41">
        <v>2.0</v>
      </c>
      <c r="H19" s="41">
        <v>1.0</v>
      </c>
      <c r="I19" s="41">
        <f t="shared" si="1"/>
        <v>2</v>
      </c>
      <c r="J19" s="43" t="str">
        <f t="shared" si="2"/>
        <v>Bajo</v>
      </c>
      <c r="K19" s="42" t="s">
        <v>80</v>
      </c>
      <c r="L19" s="41" t="s">
        <v>32</v>
      </c>
      <c r="M19" s="46" t="s">
        <v>69</v>
      </c>
      <c r="N19" s="46" t="s">
        <v>64</v>
      </c>
      <c r="O19" s="41"/>
      <c r="P19" s="41"/>
      <c r="Q19" s="41"/>
      <c r="R19" s="41"/>
      <c r="S19" s="41"/>
    </row>
    <row r="20" ht="63.0" customHeight="1">
      <c r="C20" s="36"/>
      <c r="D20" s="36"/>
      <c r="E20" s="41">
        <v>6.3</v>
      </c>
      <c r="F20" s="51" t="s">
        <v>81</v>
      </c>
      <c r="G20" s="41">
        <v>1.0</v>
      </c>
      <c r="H20" s="41">
        <v>1.0</v>
      </c>
      <c r="I20" s="41">
        <f t="shared" si="1"/>
        <v>1</v>
      </c>
      <c r="J20" s="43" t="str">
        <f t="shared" si="2"/>
        <v>Bajo</v>
      </c>
      <c r="K20" s="42" t="s">
        <v>82</v>
      </c>
      <c r="L20" s="41" t="s">
        <v>32</v>
      </c>
      <c r="M20" s="46" t="s">
        <v>69</v>
      </c>
      <c r="N20" s="46" t="s">
        <v>73</v>
      </c>
      <c r="O20" s="41"/>
      <c r="P20" s="41"/>
      <c r="Q20" s="41"/>
      <c r="R20" s="41"/>
      <c r="S20" s="41"/>
    </row>
    <row r="21" ht="54.0" customHeight="1">
      <c r="C21" s="38">
        <v>7.0</v>
      </c>
      <c r="D21" s="40" t="s">
        <v>84</v>
      </c>
      <c r="E21" s="41">
        <v>7.1</v>
      </c>
      <c r="F21" s="51" t="s">
        <v>85</v>
      </c>
      <c r="G21" s="41">
        <v>1.0</v>
      </c>
      <c r="H21" s="41">
        <v>1.0</v>
      </c>
      <c r="I21" s="41">
        <f t="shared" si="1"/>
        <v>1</v>
      </c>
      <c r="J21" s="43" t="str">
        <f t="shared" si="2"/>
        <v>Bajo</v>
      </c>
      <c r="K21" s="42" t="s">
        <v>86</v>
      </c>
      <c r="L21" s="41" t="s">
        <v>32</v>
      </c>
      <c r="M21" s="46" t="s">
        <v>69</v>
      </c>
      <c r="N21" s="46" t="s">
        <v>64</v>
      </c>
      <c r="O21" s="41"/>
      <c r="P21" s="41"/>
      <c r="Q21" s="41"/>
      <c r="R21" s="41"/>
      <c r="S21" s="41"/>
    </row>
    <row r="22" ht="58.5" customHeight="1">
      <c r="C22" s="36"/>
      <c r="D22" s="36"/>
      <c r="E22" s="41">
        <v>7.2</v>
      </c>
      <c r="F22" s="42" t="s">
        <v>88</v>
      </c>
      <c r="G22" s="41">
        <v>2.0</v>
      </c>
      <c r="H22" s="41">
        <v>1.0</v>
      </c>
      <c r="I22" s="41">
        <f t="shared" si="1"/>
        <v>2</v>
      </c>
      <c r="J22" s="43" t="str">
        <f t="shared" si="2"/>
        <v>Bajo</v>
      </c>
      <c r="K22" s="42" t="s">
        <v>89</v>
      </c>
      <c r="L22" s="41" t="s">
        <v>32</v>
      </c>
      <c r="M22" s="46" t="s">
        <v>69</v>
      </c>
      <c r="N22" s="46" t="s">
        <v>73</v>
      </c>
      <c r="O22" s="41"/>
      <c r="P22" s="41"/>
      <c r="Q22" s="41"/>
      <c r="R22" s="41"/>
      <c r="S22" s="41"/>
    </row>
    <row r="23" ht="45.75" customHeight="1">
      <c r="C23" s="38">
        <v>8.0</v>
      </c>
      <c r="D23" s="40" t="s">
        <v>91</v>
      </c>
      <c r="E23" s="41">
        <v>8.1</v>
      </c>
      <c r="F23" s="51" t="s">
        <v>92</v>
      </c>
      <c r="G23" s="41">
        <v>1.0</v>
      </c>
      <c r="H23" s="41">
        <v>1.0</v>
      </c>
      <c r="I23" s="41">
        <f t="shared" si="1"/>
        <v>1</v>
      </c>
      <c r="J23" s="43" t="str">
        <f t="shared" si="2"/>
        <v>Bajo</v>
      </c>
      <c r="K23" s="69" t="s">
        <v>93</v>
      </c>
      <c r="L23" s="41" t="s">
        <v>32</v>
      </c>
      <c r="M23" s="46" t="s">
        <v>69</v>
      </c>
      <c r="N23" s="46" t="s">
        <v>64</v>
      </c>
      <c r="O23" s="41"/>
      <c r="P23" s="41"/>
      <c r="Q23" s="41"/>
      <c r="R23" s="41"/>
      <c r="S23" s="41"/>
    </row>
    <row r="24" ht="48.0" customHeight="1">
      <c r="C24" s="36"/>
      <c r="D24" s="36"/>
      <c r="E24" s="41">
        <v>8.2</v>
      </c>
      <c r="F24" s="51" t="s">
        <v>94</v>
      </c>
      <c r="G24" s="41">
        <v>2.0</v>
      </c>
      <c r="H24" s="41">
        <v>2.0</v>
      </c>
      <c r="I24" s="41">
        <f t="shared" si="1"/>
        <v>4</v>
      </c>
      <c r="J24" s="43" t="str">
        <f t="shared" si="2"/>
        <v>Medio</v>
      </c>
      <c r="K24" s="42" t="s">
        <v>95</v>
      </c>
      <c r="L24" s="41" t="s">
        <v>32</v>
      </c>
      <c r="M24" s="46" t="s">
        <v>69</v>
      </c>
      <c r="N24" s="46" t="s">
        <v>64</v>
      </c>
      <c r="O24" s="41"/>
      <c r="P24" s="41"/>
      <c r="Q24" s="41"/>
      <c r="R24" s="41"/>
      <c r="S24" s="41"/>
    </row>
    <row r="25" ht="94.5" customHeight="1">
      <c r="C25" s="55">
        <v>9.0</v>
      </c>
      <c r="D25" s="57" t="s">
        <v>96</v>
      </c>
      <c r="E25" s="41">
        <v>9.1</v>
      </c>
      <c r="F25" s="51" t="s">
        <v>97</v>
      </c>
      <c r="G25" s="41">
        <v>1.0</v>
      </c>
      <c r="H25" s="41">
        <v>1.0</v>
      </c>
      <c r="I25" s="41">
        <f t="shared" si="1"/>
        <v>1</v>
      </c>
      <c r="J25" s="43" t="str">
        <f t="shared" si="2"/>
        <v>Bajo</v>
      </c>
      <c r="K25" s="42" t="s">
        <v>98</v>
      </c>
      <c r="L25" s="41" t="s">
        <v>32</v>
      </c>
      <c r="M25" s="46" t="s">
        <v>69</v>
      </c>
      <c r="N25" s="46" t="s">
        <v>64</v>
      </c>
      <c r="O25" s="41"/>
      <c r="P25" s="41"/>
      <c r="Q25" s="41"/>
      <c r="R25" s="41"/>
      <c r="S25" s="41"/>
    </row>
    <row r="26" ht="58.5" customHeight="1">
      <c r="C26" s="36"/>
      <c r="D26" s="36"/>
      <c r="E26" s="41">
        <v>9.2</v>
      </c>
      <c r="F26" s="51" t="s">
        <v>99</v>
      </c>
      <c r="G26" s="41">
        <v>1.0</v>
      </c>
      <c r="H26" s="41">
        <v>1.0</v>
      </c>
      <c r="I26" s="41">
        <f t="shared" si="1"/>
        <v>1</v>
      </c>
      <c r="J26" s="43" t="str">
        <f t="shared" si="2"/>
        <v>Bajo</v>
      </c>
      <c r="K26" s="42" t="s">
        <v>82</v>
      </c>
      <c r="L26" s="41" t="s">
        <v>32</v>
      </c>
      <c r="M26" s="46" t="s">
        <v>69</v>
      </c>
      <c r="N26" s="46" t="s">
        <v>73</v>
      </c>
      <c r="O26" s="41"/>
      <c r="P26" s="41"/>
      <c r="Q26" s="41"/>
      <c r="R26" s="41"/>
      <c r="S26" s="41"/>
    </row>
    <row r="27" ht="90.75" customHeight="1">
      <c r="C27" s="38">
        <v>10.0</v>
      </c>
      <c r="D27" s="40" t="s">
        <v>100</v>
      </c>
      <c r="E27" s="41">
        <v>10.1</v>
      </c>
      <c r="F27" s="51" t="s">
        <v>101</v>
      </c>
      <c r="G27" s="41">
        <v>1.0</v>
      </c>
      <c r="H27" s="41">
        <v>3.0</v>
      </c>
      <c r="I27" s="41">
        <f t="shared" si="1"/>
        <v>3</v>
      </c>
      <c r="J27" s="43" t="str">
        <f t="shared" si="2"/>
        <v>Bajo</v>
      </c>
      <c r="K27" s="42" t="s">
        <v>102</v>
      </c>
      <c r="L27" s="41" t="s">
        <v>32</v>
      </c>
      <c r="M27" s="46" t="s">
        <v>103</v>
      </c>
      <c r="N27" s="46" t="s">
        <v>64</v>
      </c>
      <c r="O27" s="41"/>
      <c r="P27" s="41"/>
      <c r="Q27" s="41"/>
      <c r="R27" s="41"/>
      <c r="S27" s="41"/>
    </row>
    <row r="28" ht="15.75" customHeight="1">
      <c r="C28" s="27"/>
      <c r="D28" s="27"/>
      <c r="E28" s="41">
        <v>10.2</v>
      </c>
      <c r="F28" s="51" t="s">
        <v>104</v>
      </c>
      <c r="G28" s="41">
        <v>1.0</v>
      </c>
      <c r="H28" s="41">
        <v>3.0</v>
      </c>
      <c r="I28" s="41">
        <f t="shared" si="1"/>
        <v>3</v>
      </c>
      <c r="J28" s="43" t="str">
        <f t="shared" si="2"/>
        <v>Bajo</v>
      </c>
      <c r="K28" s="42" t="s">
        <v>105</v>
      </c>
      <c r="L28" s="41" t="s">
        <v>32</v>
      </c>
      <c r="M28" s="46" t="s">
        <v>103</v>
      </c>
      <c r="N28" s="46" t="s">
        <v>64</v>
      </c>
      <c r="O28" s="41"/>
      <c r="P28" s="41"/>
      <c r="Q28" s="41"/>
      <c r="R28" s="41"/>
      <c r="S28" s="41"/>
    </row>
    <row r="29" ht="77.25" customHeight="1">
      <c r="C29" s="36"/>
      <c r="D29" s="36"/>
      <c r="E29" s="41">
        <v>10.3</v>
      </c>
      <c r="F29" s="42" t="s">
        <v>106</v>
      </c>
      <c r="G29" s="41">
        <v>1.0</v>
      </c>
      <c r="H29" s="41">
        <v>3.0</v>
      </c>
      <c r="I29" s="41">
        <f t="shared" si="1"/>
        <v>3</v>
      </c>
      <c r="J29" s="43" t="str">
        <f t="shared" si="2"/>
        <v>Bajo</v>
      </c>
      <c r="K29" s="42" t="s">
        <v>107</v>
      </c>
      <c r="L29" s="41" t="s">
        <v>32</v>
      </c>
      <c r="M29" s="46" t="s">
        <v>103</v>
      </c>
      <c r="N29" s="46" t="s">
        <v>64</v>
      </c>
      <c r="O29" s="41"/>
      <c r="P29" s="41"/>
      <c r="Q29" s="41"/>
      <c r="R29" s="41"/>
      <c r="S29" s="41"/>
    </row>
    <row r="30" ht="15.75" customHeight="1">
      <c r="C30" s="38">
        <v>11.0</v>
      </c>
      <c r="D30" s="57" t="s">
        <v>108</v>
      </c>
      <c r="E30" s="41">
        <v>11.1</v>
      </c>
      <c r="F30" s="51" t="s">
        <v>109</v>
      </c>
      <c r="G30" s="41">
        <v>1.0</v>
      </c>
      <c r="H30" s="41">
        <v>3.0</v>
      </c>
      <c r="I30" s="41">
        <f t="shared" si="1"/>
        <v>3</v>
      </c>
      <c r="J30" s="43" t="str">
        <f t="shared" si="2"/>
        <v>Bajo</v>
      </c>
      <c r="K30" s="42" t="s">
        <v>110</v>
      </c>
      <c r="L30" s="41" t="s">
        <v>32</v>
      </c>
      <c r="M30" s="46" t="s">
        <v>33</v>
      </c>
      <c r="N30" s="46" t="s">
        <v>64</v>
      </c>
      <c r="O30" s="41"/>
      <c r="P30" s="41"/>
      <c r="Q30" s="41"/>
      <c r="R30" s="41"/>
      <c r="S30" s="41"/>
    </row>
    <row r="31" ht="63.0" customHeight="1">
      <c r="C31" s="36"/>
      <c r="D31" s="36"/>
      <c r="E31" s="41">
        <v>11.2</v>
      </c>
      <c r="F31" s="42" t="s">
        <v>111</v>
      </c>
      <c r="G31" s="41">
        <v>1.0</v>
      </c>
      <c r="H31" s="41">
        <v>2.0</v>
      </c>
      <c r="I31" s="41">
        <f t="shared" si="1"/>
        <v>2</v>
      </c>
      <c r="J31" s="43" t="str">
        <f t="shared" si="2"/>
        <v>Bajo</v>
      </c>
      <c r="K31" s="42" t="s">
        <v>107</v>
      </c>
      <c r="L31" s="41" t="s">
        <v>32</v>
      </c>
      <c r="M31" s="46" t="s">
        <v>33</v>
      </c>
      <c r="N31" s="46" t="s">
        <v>64</v>
      </c>
      <c r="O31" s="41"/>
      <c r="P31" s="41"/>
      <c r="Q31" s="41"/>
      <c r="R31" s="41"/>
      <c r="S31" s="41"/>
    </row>
    <row r="32" ht="15.75" customHeight="1">
      <c r="C32" s="73"/>
      <c r="D32" s="73"/>
      <c r="E32" s="73"/>
      <c r="F32" s="73"/>
      <c r="G32" s="73"/>
      <c r="H32" s="73"/>
      <c r="I32" s="73"/>
      <c r="J32" s="73"/>
      <c r="K32" s="73"/>
      <c r="L32" s="73"/>
      <c r="M32" s="73"/>
      <c r="N32" s="73"/>
      <c r="O32" s="73"/>
      <c r="P32" s="73"/>
      <c r="Q32" s="73"/>
      <c r="R32" s="73"/>
      <c r="S32" s="73"/>
    </row>
    <row r="33" ht="15.75" customHeight="1">
      <c r="C33" s="73"/>
      <c r="D33" s="73" t="s">
        <v>112</v>
      </c>
      <c r="E33" s="73"/>
      <c r="F33" s="73"/>
      <c r="G33" s="73"/>
      <c r="H33" s="73"/>
      <c r="I33" s="73"/>
      <c r="J33" s="73"/>
      <c r="K33" s="73"/>
      <c r="L33" s="73"/>
      <c r="M33" s="73"/>
      <c r="N33" s="73"/>
      <c r="O33" s="73"/>
      <c r="P33" s="73"/>
      <c r="Q33" s="73"/>
      <c r="R33" s="73"/>
      <c r="S33" s="73"/>
    </row>
    <row r="34" ht="15.75" customHeight="1">
      <c r="C34" s="73"/>
      <c r="D34" s="73"/>
      <c r="E34" s="73"/>
      <c r="F34" s="73"/>
      <c r="G34" s="73"/>
      <c r="H34" s="73"/>
      <c r="I34" s="73"/>
      <c r="J34" s="73"/>
      <c r="K34" s="73"/>
      <c r="L34" s="73"/>
      <c r="M34" s="73"/>
      <c r="N34" s="73"/>
      <c r="O34" s="73"/>
      <c r="P34" s="73"/>
      <c r="Q34" s="73"/>
      <c r="R34" s="73"/>
      <c r="S34" s="73"/>
    </row>
    <row r="35" ht="15.75" customHeight="1">
      <c r="C35" s="73"/>
      <c r="D35" s="73"/>
      <c r="E35" s="73"/>
      <c r="F35" s="73"/>
      <c r="G35" s="73"/>
      <c r="H35" s="73"/>
      <c r="I35" s="73"/>
      <c r="J35" s="73"/>
      <c r="K35" s="73"/>
      <c r="L35" s="73"/>
      <c r="M35" s="73"/>
      <c r="N35" s="73"/>
      <c r="O35" s="73"/>
      <c r="P35" s="73"/>
      <c r="Q35" s="73"/>
      <c r="R35" s="73"/>
      <c r="S35" s="73"/>
    </row>
    <row r="36" ht="15.75" customHeight="1">
      <c r="C36" s="74"/>
      <c r="D36" s="74"/>
      <c r="E36" s="74"/>
      <c r="F36" s="74"/>
      <c r="G36" s="74"/>
      <c r="H36" s="74"/>
      <c r="I36" s="74"/>
      <c r="J36" s="74"/>
      <c r="K36" s="74"/>
      <c r="L36" s="74"/>
      <c r="M36" s="74"/>
      <c r="N36" s="74"/>
      <c r="O36" s="74"/>
      <c r="P36" s="74"/>
      <c r="Q36" s="74"/>
      <c r="R36" s="74"/>
      <c r="S36" s="74"/>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L3:L5"/>
    <mergeCell ref="K3:K5"/>
    <mergeCell ref="O3:S3"/>
    <mergeCell ref="O4:Q4"/>
    <mergeCell ref="E1:S1"/>
    <mergeCell ref="N3:N5"/>
    <mergeCell ref="R4:R5"/>
    <mergeCell ref="S4:S5"/>
    <mergeCell ref="E3:F4"/>
    <mergeCell ref="G3:I4"/>
    <mergeCell ref="C23:C24"/>
    <mergeCell ref="D23:D24"/>
    <mergeCell ref="C21:C22"/>
    <mergeCell ref="D21:D22"/>
    <mergeCell ref="D13:D14"/>
    <mergeCell ref="D18:D20"/>
    <mergeCell ref="D15:D17"/>
    <mergeCell ref="D30:D31"/>
    <mergeCell ref="D27:D29"/>
    <mergeCell ref="C15:C17"/>
    <mergeCell ref="C13:C14"/>
    <mergeCell ref="C30:C31"/>
    <mergeCell ref="C27:C29"/>
    <mergeCell ref="C18:C20"/>
    <mergeCell ref="C3:C5"/>
    <mergeCell ref="D3:D5"/>
    <mergeCell ref="M3:M5"/>
    <mergeCell ref="J3:J5"/>
    <mergeCell ref="C6:C7"/>
    <mergeCell ref="C8:C11"/>
    <mergeCell ref="D6:D7"/>
    <mergeCell ref="D8:D11"/>
    <mergeCell ref="C25:C26"/>
    <mergeCell ref="D25:D26"/>
  </mergeCells>
  <conditionalFormatting sqref="J6:J9 J11:J12 J14:J17 J20:J24 J26:J31">
    <cfRule type="containsText" dxfId="0" priority="1" operator="containsText" text="Bajo">
      <formula>NOT(ISERROR(SEARCH(("Bajo"),(J6))))</formula>
    </cfRule>
  </conditionalFormatting>
  <conditionalFormatting sqref="J6:J9 J11:J12 J14:J17 J20:J24 J26:J31">
    <cfRule type="containsText" dxfId="1" priority="2" operator="containsText" text="Medio">
      <formula>NOT(ISERROR(SEARCH(("Medio"),(J6))))</formula>
    </cfRule>
  </conditionalFormatting>
  <conditionalFormatting sqref="J6:J9 J11:J12 J14:J17 J20:J24 J26:J31">
    <cfRule type="containsText" dxfId="2" priority="3" operator="containsText" text="Alto">
      <formula>NOT(ISERROR(SEARCH(("Alto"),(J6))))</formula>
    </cfRule>
  </conditionalFormatting>
  <conditionalFormatting sqref="J10">
    <cfRule type="containsText" dxfId="0" priority="4" operator="containsText" text="Bajo">
      <formula>NOT(ISERROR(SEARCH(("Bajo"),(J10))))</formula>
    </cfRule>
  </conditionalFormatting>
  <conditionalFormatting sqref="J10">
    <cfRule type="containsText" dxfId="1" priority="5" operator="containsText" text="Medio">
      <formula>NOT(ISERROR(SEARCH(("Medio"),(J10))))</formula>
    </cfRule>
  </conditionalFormatting>
  <conditionalFormatting sqref="J10">
    <cfRule type="containsText" dxfId="2" priority="6" operator="containsText" text="Alto">
      <formula>NOT(ISERROR(SEARCH(("Alto"),(J10))))</formula>
    </cfRule>
  </conditionalFormatting>
  <conditionalFormatting sqref="J13">
    <cfRule type="containsText" dxfId="0" priority="7" operator="containsText" text="Bajo">
      <formula>NOT(ISERROR(SEARCH(("Bajo"),(J13))))</formula>
    </cfRule>
  </conditionalFormatting>
  <conditionalFormatting sqref="J13">
    <cfRule type="containsText" dxfId="1" priority="8" operator="containsText" text="Medio">
      <formula>NOT(ISERROR(SEARCH(("Medio"),(J13))))</formula>
    </cfRule>
  </conditionalFormatting>
  <conditionalFormatting sqref="J13">
    <cfRule type="containsText" dxfId="2" priority="9" operator="containsText" text="Alto">
      <formula>NOT(ISERROR(SEARCH(("Alto"),(J13))))</formula>
    </cfRule>
  </conditionalFormatting>
  <conditionalFormatting sqref="J18:J19">
    <cfRule type="containsText" dxfId="0" priority="10" operator="containsText" text="Bajo">
      <formula>NOT(ISERROR(SEARCH(("Bajo"),(J18))))</formula>
    </cfRule>
  </conditionalFormatting>
  <conditionalFormatting sqref="J18:J19">
    <cfRule type="containsText" dxfId="1" priority="11" operator="containsText" text="Medio">
      <formula>NOT(ISERROR(SEARCH(("Medio"),(J18))))</formula>
    </cfRule>
  </conditionalFormatting>
  <conditionalFormatting sqref="J18:J19">
    <cfRule type="containsText" dxfId="2" priority="12" operator="containsText" text="Alto">
      <formula>NOT(ISERROR(SEARCH(("Alto"),(J18))))</formula>
    </cfRule>
  </conditionalFormatting>
  <conditionalFormatting sqref="J25">
    <cfRule type="containsText" dxfId="0" priority="13" operator="containsText" text="Bajo">
      <formula>NOT(ISERROR(SEARCH(("Bajo"),(J25))))</formula>
    </cfRule>
  </conditionalFormatting>
  <conditionalFormatting sqref="J25">
    <cfRule type="containsText" dxfId="1" priority="14" operator="containsText" text="Medio">
      <formula>NOT(ISERROR(SEARCH(("Medio"),(J25))))</formula>
    </cfRule>
  </conditionalFormatting>
  <conditionalFormatting sqref="J25">
    <cfRule type="containsText" dxfId="2" priority="15" operator="containsText" text="Alto">
      <formula>NOT(ISERROR(SEARCH(("Alto"),(J25))))</formula>
    </cfRule>
  </conditionalFormatting>
  <printOptions/>
  <pageMargins bottom="0.75" footer="0.0" header="0.0" left="0.7" right="0.7" top="0.75"/>
  <pageSetup orientation="portrait"/>
  <drawing r:id="rId1"/>
</worksheet>
</file>